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1" l="1"/>
  <c r="L27" i="1"/>
  <c r="J27" i="1"/>
  <c r="K27" i="1" s="1"/>
  <c r="J26" i="1"/>
  <c r="K26" i="1" s="1"/>
  <c r="M26" i="1" l="1"/>
  <c r="M27" i="1" l="1"/>
  <c r="J25" i="1" l="1"/>
  <c r="M25" i="1" s="1"/>
  <c r="J28" i="1"/>
  <c r="J29" i="1"/>
  <c r="M29" i="1" s="1"/>
  <c r="J24" i="1"/>
  <c r="M24" i="1" s="1"/>
  <c r="K28" i="1" l="1"/>
  <c r="M28" i="1"/>
  <c r="M30" i="1" s="1"/>
  <c r="K29" i="1"/>
  <c r="K25" i="1"/>
  <c r="K24" i="1"/>
</calcChain>
</file>

<file path=xl/sharedStrings.xml><?xml version="1.0" encoding="utf-8"?>
<sst xmlns="http://schemas.openxmlformats.org/spreadsheetml/2006/main" count="58" uniqueCount="56">
  <si>
    <t>SSTP, Koceľova 15</t>
  </si>
  <si>
    <t>815 94 Bratislava</t>
  </si>
  <si>
    <t>mobil: +421 903 562 108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</si>
  <si>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</si>
  <si>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</si>
  <si>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</si>
  <si>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</si>
  <si>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</si>
  <si>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</si>
  <si>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</si>
  <si>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</si>
  <si>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</si>
  <si>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</si>
  <si>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</si>
  <si>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</si>
  <si>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</si>
  <si>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Celkom:</t>
  </si>
  <si>
    <t>UBYTOVANIE</t>
  </si>
  <si>
    <t>Typ izby</t>
  </si>
  <si>
    <t>Meno, priezvisko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</si>
  <si>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</si>
  <si>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</si>
  <si>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</si>
  <si>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</si>
  <si>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</si>
  <si>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</si>
  <si>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ZÁVÄZNÁ REZERVÁCIA UBYTOVANIA A STRAVOVANIA*</t>
  </si>
  <si>
    <t>spolu</t>
  </si>
  <si>
    <t>vyznačte</t>
  </si>
  <si>
    <t>počet/</t>
  </si>
  <si>
    <t>s DPH</t>
  </si>
  <si>
    <t>konferencie@sstp.sk</t>
  </si>
  <si>
    <t>Zúčastním sa RAUTU v réžii SSTP</t>
  </si>
  <si>
    <r>
      <t xml:space="preserve">obed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</si>
  <si>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r>
      <t xml:space="preserve">večera </t>
    </r>
    <r>
      <rPr>
        <i/>
        <sz val="8"/>
        <color rgb="FFFF0000"/>
        <rFont val="Arial"/>
        <family val="2"/>
        <charset val="238"/>
      </rPr>
      <t>(počet večerí sa počíta automaticky podľa tabuľky nižšie)</t>
    </r>
  </si>
  <si>
    <t>VEČERA: formou švédskych stolov
17,-€</t>
  </si>
  <si>
    <t>*Pri stravovaní uveďte číselnú hodnotu, počet obedov a večerí sa spočíta automaticky.</t>
  </si>
  <si>
    <t>Postup rezervácie:</t>
  </si>
  <si>
    <t xml:space="preserve">Rezerváciu ubytovania si každý účastník zabezpečuje samostatne! </t>
  </si>
  <si>
    <t>2. Zaplatenie celej čiastky z prihlášky na účet SSTP</t>
  </si>
  <si>
    <t>OBED: formou švédskych stolov
10,- €</t>
  </si>
  <si>
    <t>25. - 26. 10. 2021, Grand Hotel Permon****, Podbanské</t>
  </si>
  <si>
    <t>24./25.10.</t>
  </si>
  <si>
    <t>25./26.10.</t>
  </si>
  <si>
    <t>1.lôž.,2.lôž., apart. (prípadne "spolu")</t>
  </si>
  <si>
    <t>25.10.</t>
  </si>
  <si>
    <t>26.10.</t>
  </si>
  <si>
    <t>nedeľa 24.10.</t>
  </si>
  <si>
    <t>Uzávierka prihlášok 20.10.2021</t>
  </si>
  <si>
    <t>VZDUCHOTECHNIKA  2021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</si>
  <si>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20. 10. 2021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</si>
  <si>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16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</si>
  <si>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Podujatie sa uskutoční v režime OTP – vstup len pre zaočkovaných, testovaných a po prekovaní Covid-19.
Organizátor si vyhradzuje právo zmeniť podmienky účasti podľa aktuálnych opatrení vydaných UVZ.
Informáciu o aktuálnych opatreniach pošleme prihláseným účastníkom po uzávierke prihlášok.</t>
  </si>
  <si>
    <t>Zaslaním prihlášky dávate súhlas so spracovaním osobných údajov v zmysle GDPR uverejnených na www.sstp.sk</t>
  </si>
  <si>
    <r>
      <t xml:space="preserve">1. Prihlásenie sa na konferenciu zaslaním záväznej prihlášky na adresu </t>
    </r>
    <r>
      <rPr>
        <sz val="8"/>
        <color rgb="FFFF0000"/>
        <rFont val="Arial"/>
        <family val="2"/>
        <charset val="238"/>
      </rPr>
      <t>konferencie@sstp.sk</t>
    </r>
  </si>
  <si>
    <r>
      <t xml:space="preserve">3. Nahlásenie ubytovania priamo v hoteli </t>
    </r>
    <r>
      <rPr>
        <sz val="8"/>
        <color rgb="FFFF0000"/>
        <rFont val="Arial"/>
        <family val="2"/>
        <charset val="238"/>
      </rPr>
      <t>výlučne e-mailom</t>
    </r>
    <r>
      <rPr>
        <sz val="8"/>
        <rFont val="Arial"/>
        <family val="2"/>
        <charset val="238"/>
      </rPr>
      <t xml:space="preserve"> na adrese </t>
    </r>
    <r>
      <rPr>
        <sz val="8"/>
        <color rgb="FFFF0000"/>
        <rFont val="Arial"/>
        <family val="2"/>
        <charset val="238"/>
      </rPr>
      <t>firmy@hotelpermon.sk</t>
    </r>
    <r>
      <rPr>
        <sz val="8"/>
        <rFont val="Arial"/>
        <family val="2"/>
        <charset val="238"/>
      </rPr>
      <t xml:space="preserve"> (e-mail musí obsahovať informáciu o tom, že sa zúčastňujete konferencie SSTP, termín ubytovania, počet osôb na izbe, kompletné fakturačné údaje) 
</t>
    </r>
    <r>
      <rPr>
        <sz val="8"/>
        <color rgb="FFFF0000"/>
        <rFont val="Arial"/>
        <family val="2"/>
        <charset val="238"/>
      </rPr>
      <t>Nahlásenie ubytovania je možné do 19.10.2021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</si>
</sst>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€&quot;;[Red]\-#,##0\ &quot;€&quot;"/>
    <numFmt numFmtId="165" formatCode="#,##0.00\ &quot;€&quot;;[Red]\-#,##0.00\ &quot;€&quot;"/>
    <numFmt numFmtId="166" formatCode="#,##0.00\ &quot;€&quot;"/>
  </numFmts>
  <fonts count="28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00B0F0"/>
      <name val="Arial"/>
      <family val="2"/>
      <charset val="238"/>
    </font>
    <font>
      <b/>
      <i/>
      <sz val="26"/>
      <color rgb="FF00B0F0"/>
      <name val="Arial Nova"/>
      <family val="2"/>
      <charset val="238"/>
    </font>
    <font>
      <b/>
      <sz val="26"/>
      <color rgb="FF00B0F0"/>
      <name val="Arial Nova"/>
      <family val="2"/>
      <charset val="238"/>
    </font>
    <font>
      <b/>
      <sz val="12"/>
      <color rgb="FF00B0F0"/>
      <name val="Arial"/>
      <family val="2"/>
      <charset val="238"/>
    </font>
    <font>
      <sz val="8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9"/>
      <color rgb="FF00B0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7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8" xfId="0" applyFont="1" applyBorder="1"/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right" vertical="center" wrapText="1"/>
      <protection locked="0"/>
    </xf>
    <xf numFmtId="1" fontId="13" fillId="0" borderId="4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3" fillId="0" borderId="0" xfId="1" applyAlignment="1">
      <alignment horizontal="justify"/>
    </xf>
    <xf numFmtId="0" fontId="23" fillId="0" borderId="0" xfId="0" applyFont="1" applyAlignment="1">
      <alignment vertical="center"/>
    </xf>
    <xf numFmtId="0" fontId="21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8" fillId="0" borderId="29" xfId="0" applyNumberFormat="1" applyFont="1" applyBorder="1" applyAlignment="1" applyProtection="1">
      <alignment horizontal="center" vertical="center" wrapText="1"/>
      <protection locked="0"/>
    </xf>
    <xf numFmtId="1" fontId="8" fillId="0" borderId="26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166" fontId="5" fillId="0" borderId="6" xfId="0" applyNumberFormat="1" applyFont="1" applyBorder="1" applyAlignment="1">
      <alignment horizontal="right" vertical="center" wrapText="1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8" fillId="0" borderId="27" xfId="0" applyNumberFormat="1" applyFont="1" applyBorder="1" applyAlignment="1" applyProtection="1">
      <alignment horizontal="center" vertical="center" wrapText="1"/>
      <protection locked="0"/>
    </xf>
    <xf numFmtId="1" fontId="8" fillId="0" borderId="28" xfId="0" applyNumberFormat="1" applyFont="1" applyBorder="1" applyAlignment="1" applyProtection="1">
      <alignment horizontal="center" vertical="center" wrapText="1"/>
      <protection locked="0"/>
    </xf>
    <xf numFmtId="1" fontId="8" fillId="0" borderId="30" xfId="0" applyNumberFormat="1" applyFont="1" applyBorder="1" applyAlignment="1" applyProtection="1">
      <alignment horizontal="center" vertical="center" wrapText="1"/>
      <protection locked="0"/>
    </xf>
    <xf numFmtId="1" fontId="8" fillId="0" borderId="31" xfId="0" applyNumberFormat="1" applyFont="1" applyBorder="1" applyAlignment="1" applyProtection="1">
      <alignment horizontal="center" vertical="center" wrapText="1"/>
      <protection locked="0"/>
    </xf>
    <xf numFmtId="16" fontId="9" fillId="0" borderId="21" xfId="0" applyNumberFormat="1" applyFont="1" applyBorder="1" applyAlignment="1">
      <alignment horizontal="center" vertical="center" wrapText="1"/>
    </xf>
    <xf numFmtId="16" fontId="9" fillId="0" borderId="23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right" vertical="center" wrapText="1"/>
    </xf>
    <xf numFmtId="165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 vertical="center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left" wrapText="1"/>
    </xf>
    <xf numFmtId="0" fontId="26" fillId="0" borderId="0" xfId="0" applyFont="1" applyAlignment="1">
      <alignment horizontal="left" vertical="center" wrapText="1"/>
    </xf>
    <xf numFmtId="164" fontId="15" fillId="0" borderId="19" xfId="0" applyNumberFormat="1" applyFont="1" applyBorder="1" applyAlignment="1">
      <alignment horizontal="center"/>
    </xf>
    <xf numFmtId="164" fontId="15" fillId="0" borderId="20" xfId="0" applyNumberFormat="1" applyFon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0" fontId="10" fillId="0" borderId="12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10" fontId="5" fillId="0" borderId="2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left"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ferencie@sst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showGridLines="0" tabSelected="1" showWhiteSpace="0" zoomScale="115" zoomScaleNormal="115" zoomScaleSheetLayoutView="100" workbookViewId="0">
      <selection activeCell="C9" sqref="C9:N9"/>
    </sheetView>
  </sheetViews>
  <sheetFormatPr defaultColWidth="9.140625" defaultRowHeight="15"/>
  <cols>
    <col min="1" max="1" width="21.7109375" customWidth="1"/>
    <col min="2" max="3" width="7.140625" customWidth="1"/>
    <col min="4" max="5" width="6" customWidth="1"/>
    <col min="6" max="6" width="3.5703125" customWidth="1"/>
    <col min="7" max="7" width="6.7109375" customWidth="1"/>
    <col min="8" max="8" width="3.85546875" customWidth="1"/>
    <col min="9" max="9" width="6" customWidth="1"/>
    <col min="10" max="10" width="3.85546875" customWidth="1"/>
    <col min="11" max="11" width="6" customWidth="1"/>
    <col min="12" max="12" width="9.140625" customWidth="1"/>
    <col min="13" max="13" width="6.85546875" customWidth="1"/>
    <col min="14" max="14" width="6" customWidth="1"/>
  </cols>
  <sheetData>
    <row r="1" spans="1:15" ht="18" customHeight="1">
      <c r="A1" s="91" t="s">
        <v>23</v>
      </c>
      <c r="B1" s="91"/>
      <c r="C1" s="14"/>
      <c r="D1" s="14"/>
      <c r="E1" s="14"/>
      <c r="F1" s="14"/>
      <c r="G1" s="24" t="s">
        <v>48</v>
      </c>
      <c r="H1" s="14"/>
      <c r="I1" s="24"/>
      <c r="J1" s="24"/>
      <c r="K1" s="24"/>
      <c r="L1" s="24"/>
      <c r="M1" s="24"/>
      <c r="N1" s="24"/>
    </row>
    <row r="2" spans="1:15">
      <c r="A2" s="1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5">
      <c r="A3" s="1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>
      <c r="A4" s="8" t="s">
        <v>2</v>
      </c>
      <c r="B4" s="8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ht="12.75" customHeight="1">
      <c r="A5" s="33" t="s">
        <v>31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ht="32.25" customHeight="1">
      <c r="A6" s="95" t="s">
        <v>49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34"/>
    </row>
    <row r="7" spans="1:15">
      <c r="A7" s="96" t="s">
        <v>24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5" ht="15.75">
      <c r="A8" s="97" t="s">
        <v>41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5" ht="19.5" customHeight="1">
      <c r="A9" s="92" t="s">
        <v>3</v>
      </c>
      <c r="B9" s="93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6"/>
    </row>
    <row r="10" spans="1:15" ht="18.75" customHeight="1">
      <c r="A10" s="83" t="s">
        <v>4</v>
      </c>
      <c r="B10" s="84"/>
      <c r="C10" s="84"/>
      <c r="D10" s="84"/>
      <c r="E10" s="84"/>
      <c r="F10" s="84"/>
      <c r="G10" s="84"/>
      <c r="H10" s="79"/>
      <c r="I10" s="79"/>
      <c r="J10" s="79"/>
      <c r="K10" s="79"/>
      <c r="L10" s="79"/>
      <c r="M10" s="79"/>
      <c r="N10" s="80"/>
    </row>
    <row r="11" spans="1:15">
      <c r="A11" s="92" t="s">
        <v>5</v>
      </c>
      <c r="B11" s="93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6"/>
    </row>
    <row r="12" spans="1:15">
      <c r="A12" s="92" t="s">
        <v>6</v>
      </c>
      <c r="B12" s="9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6"/>
    </row>
    <row r="13" spans="1:15">
      <c r="A13" s="13" t="s">
        <v>7</v>
      </c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1:15">
      <c r="A14" s="13" t="s">
        <v>8</v>
      </c>
      <c r="B14" s="86"/>
      <c r="C14" s="87"/>
      <c r="D14" s="87"/>
      <c r="E14" s="87"/>
      <c r="F14" s="88"/>
      <c r="G14" s="81" t="s">
        <v>9</v>
      </c>
      <c r="H14" s="82"/>
      <c r="I14" s="75"/>
      <c r="J14" s="75"/>
      <c r="K14" s="75"/>
      <c r="L14" s="75"/>
      <c r="M14" s="75"/>
      <c r="N14" s="76"/>
    </row>
    <row r="15" spans="1:15" ht="15" customHeight="1">
      <c r="A15" s="13" t="s">
        <v>10</v>
      </c>
      <c r="B15" s="78"/>
      <c r="C15" s="79"/>
      <c r="D15" s="79"/>
      <c r="E15" s="79"/>
      <c r="F15" s="80"/>
      <c r="G15" s="83" t="s">
        <v>11</v>
      </c>
      <c r="H15" s="84"/>
      <c r="I15" s="84"/>
      <c r="J15" s="75"/>
      <c r="K15" s="75"/>
      <c r="L15" s="75"/>
      <c r="M15" s="75"/>
      <c r="N15" s="76"/>
    </row>
    <row r="16" spans="1:15" ht="6" customHeight="1">
      <c r="A16" s="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>
      <c r="A17" s="3" t="s">
        <v>50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>
      <c r="A18" s="4" t="s">
        <v>51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>
      <c r="A19" s="12" t="s">
        <v>25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4.5" customHeight="1">
      <c r="A20" s="26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>
      <c r="A21" s="12"/>
      <c r="B21" s="14"/>
      <c r="C21" s="14"/>
      <c r="D21" s="14"/>
      <c r="E21" s="14"/>
      <c r="F21" s="77" t="s">
        <v>22</v>
      </c>
      <c r="G21" s="77"/>
      <c r="H21" s="77" t="s">
        <v>21</v>
      </c>
      <c r="I21" s="77"/>
      <c r="J21" s="77" t="s">
        <v>27</v>
      </c>
      <c r="K21" s="77"/>
      <c r="L21" s="15" t="s">
        <v>29</v>
      </c>
      <c r="M21" s="89" t="s">
        <v>27</v>
      </c>
      <c r="N21" s="89"/>
    </row>
    <row r="22" spans="1:14">
      <c r="A22" s="11" t="s">
        <v>12</v>
      </c>
      <c r="B22" s="16"/>
      <c r="C22" s="16"/>
      <c r="D22" s="16"/>
      <c r="E22" s="16"/>
      <c r="F22" s="85"/>
      <c r="G22" s="85"/>
      <c r="H22" s="85"/>
      <c r="I22" s="85"/>
      <c r="J22" s="85" t="s">
        <v>30</v>
      </c>
      <c r="K22" s="85"/>
      <c r="L22" s="21" t="s">
        <v>28</v>
      </c>
      <c r="M22" s="90"/>
      <c r="N22" s="90"/>
    </row>
    <row r="23" spans="1:14" ht="6.75" customHeight="1">
      <c r="A23" s="6"/>
      <c r="B23" s="17"/>
      <c r="C23" s="17"/>
      <c r="D23" s="17"/>
      <c r="E23" s="18"/>
      <c r="F23" s="17"/>
      <c r="G23" s="17"/>
      <c r="H23" s="17"/>
      <c r="I23" s="18"/>
      <c r="J23" s="18"/>
      <c r="K23" s="17"/>
      <c r="L23" s="18"/>
      <c r="M23" s="18"/>
      <c r="N23" s="17"/>
    </row>
    <row r="24" spans="1:14" ht="19.7" customHeight="1">
      <c r="A24" s="74" t="s">
        <v>13</v>
      </c>
      <c r="B24" s="74"/>
      <c r="C24" s="74"/>
      <c r="D24" s="74"/>
      <c r="E24" s="25"/>
      <c r="F24" s="73">
        <v>60</v>
      </c>
      <c r="G24" s="73"/>
      <c r="H24" s="70">
        <v>0.2</v>
      </c>
      <c r="I24" s="70"/>
      <c r="J24" s="71">
        <f>(F24*H24)+F24</f>
        <v>72</v>
      </c>
      <c r="K24" s="71">
        <f>(H24*J24)+H24</f>
        <v>14.6</v>
      </c>
      <c r="L24" s="22">
        <v>0</v>
      </c>
      <c r="M24" s="72">
        <f>J24*L24</f>
        <v>0</v>
      </c>
      <c r="N24" s="72"/>
    </row>
    <row r="25" spans="1:14" ht="19.7" customHeight="1">
      <c r="A25" s="74" t="s">
        <v>14</v>
      </c>
      <c r="B25" s="74"/>
      <c r="C25" s="74"/>
      <c r="D25" s="74"/>
      <c r="E25" s="25"/>
      <c r="F25" s="73">
        <v>50</v>
      </c>
      <c r="G25" s="73"/>
      <c r="H25" s="70">
        <v>0.2</v>
      </c>
      <c r="I25" s="70"/>
      <c r="J25" s="71">
        <f t="shared" ref="J25:J29" si="0">(F25*H25)+F25</f>
        <v>60</v>
      </c>
      <c r="K25" s="71">
        <f t="shared" ref="K25:K29" si="1">(H25*J25)+H25</f>
        <v>12.2</v>
      </c>
      <c r="L25" s="22">
        <v>0</v>
      </c>
      <c r="M25" s="72">
        <f t="shared" ref="M25:M29" si="2">J25*L25</f>
        <v>0</v>
      </c>
      <c r="N25" s="72"/>
    </row>
    <row r="26" spans="1:14" ht="19.7" customHeight="1">
      <c r="A26" s="41" t="s">
        <v>33</v>
      </c>
      <c r="B26" s="41"/>
      <c r="C26" s="41"/>
      <c r="D26" s="41"/>
      <c r="E26" s="41"/>
      <c r="F26" s="42">
        <v>8.33</v>
      </c>
      <c r="G26" s="42"/>
      <c r="H26" s="70">
        <v>0.2</v>
      </c>
      <c r="I26" s="70"/>
      <c r="J26" s="71">
        <f t="shared" ref="J26" si="3">(F26*H26)+F26</f>
        <v>9.9960000000000004</v>
      </c>
      <c r="K26" s="71">
        <f t="shared" ref="K26" si="4">(H26*J26)+H26</f>
        <v>2.1992000000000003</v>
      </c>
      <c r="L26" s="23">
        <f>SUM(G38:J42)</f>
        <v>0</v>
      </c>
      <c r="M26" s="72">
        <f t="shared" ref="M26" si="5">J26*L26</f>
        <v>0</v>
      </c>
      <c r="N26" s="72"/>
    </row>
    <row r="27" spans="1:14" ht="19.7" customHeight="1">
      <c r="A27" s="41" t="s">
        <v>34</v>
      </c>
      <c r="B27" s="41"/>
      <c r="C27" s="41"/>
      <c r="D27" s="41"/>
      <c r="E27" s="41"/>
      <c r="F27" s="42">
        <v>14.17</v>
      </c>
      <c r="G27" s="42"/>
      <c r="H27" s="70">
        <v>0.2</v>
      </c>
      <c r="I27" s="70"/>
      <c r="J27" s="71">
        <f t="shared" ref="J27" si="6">(F27*H27)+F27</f>
        <v>17.004000000000001</v>
      </c>
      <c r="K27" s="71">
        <f t="shared" ref="K27" si="7">(H27*J27)+H27</f>
        <v>3.6008000000000004</v>
      </c>
      <c r="L27" s="23">
        <f>SUM(K38:L42)</f>
        <v>0</v>
      </c>
      <c r="M27" s="72">
        <f t="shared" si="2"/>
        <v>0</v>
      </c>
      <c r="N27" s="72"/>
    </row>
    <row r="28" spans="1:14" ht="19.7" customHeight="1">
      <c r="A28" s="74" t="s">
        <v>15</v>
      </c>
      <c r="B28" s="74"/>
      <c r="C28" s="74"/>
      <c r="D28" s="74"/>
      <c r="E28" s="25"/>
      <c r="F28" s="73">
        <v>20</v>
      </c>
      <c r="G28" s="73"/>
      <c r="H28" s="70">
        <v>0.2</v>
      </c>
      <c r="I28" s="70"/>
      <c r="J28" s="71">
        <f t="shared" si="0"/>
        <v>24</v>
      </c>
      <c r="K28" s="71">
        <f t="shared" si="1"/>
        <v>5.0000000000000009</v>
      </c>
      <c r="L28" s="22">
        <v>0</v>
      </c>
      <c r="M28" s="72">
        <f>J28*L28</f>
        <v>0</v>
      </c>
      <c r="N28" s="72"/>
    </row>
    <row r="29" spans="1:14" ht="19.7" customHeight="1" thickBot="1">
      <c r="A29" s="74" t="s">
        <v>20</v>
      </c>
      <c r="B29" s="74"/>
      <c r="C29" s="74"/>
      <c r="D29" s="74"/>
      <c r="E29" s="25"/>
      <c r="F29" s="73">
        <v>12.5</v>
      </c>
      <c r="G29" s="73"/>
      <c r="H29" s="70">
        <v>0.2</v>
      </c>
      <c r="I29" s="70"/>
      <c r="J29" s="71">
        <f t="shared" si="0"/>
        <v>15</v>
      </c>
      <c r="K29" s="71">
        <f t="shared" si="1"/>
        <v>3.2</v>
      </c>
      <c r="L29" s="22">
        <v>0</v>
      </c>
      <c r="M29" s="72">
        <f t="shared" si="2"/>
        <v>0</v>
      </c>
      <c r="N29" s="72"/>
    </row>
    <row r="30" spans="1:14" ht="19.7" customHeight="1" thickTop="1" thickBot="1">
      <c r="A30" s="9" t="s">
        <v>16</v>
      </c>
      <c r="B30" s="19"/>
      <c r="C30" s="19"/>
      <c r="D30" s="19"/>
      <c r="E30" s="19"/>
      <c r="F30" s="19"/>
      <c r="G30" s="19"/>
      <c r="H30" s="105"/>
      <c r="I30" s="105"/>
      <c r="J30" s="102"/>
      <c r="K30" s="102"/>
      <c r="L30" s="20"/>
      <c r="M30" s="100">
        <f>SUM(M24+M25+M26+M27+M28+M29)</f>
        <v>0</v>
      </c>
      <c r="N30" s="101"/>
    </row>
    <row r="31" spans="1:14" ht="9" customHeight="1">
      <c r="A31" s="36" t="s">
        <v>26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4" ht="9.75" customHeight="1" thickBo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7" ht="6" customHeight="1">
      <c r="A33" s="55" t="s">
        <v>17</v>
      </c>
      <c r="B33" s="56"/>
      <c r="C33" s="57"/>
      <c r="D33" s="55" t="s">
        <v>18</v>
      </c>
      <c r="E33" s="56"/>
      <c r="F33" s="57"/>
      <c r="G33" s="55" t="s">
        <v>40</v>
      </c>
      <c r="H33" s="56"/>
      <c r="I33" s="56"/>
      <c r="J33" s="56"/>
      <c r="K33" s="55" t="s">
        <v>35</v>
      </c>
      <c r="L33" s="56"/>
      <c r="M33" s="55" t="s">
        <v>32</v>
      </c>
      <c r="N33" s="57"/>
    </row>
    <row r="34" spans="1:17" ht="9.75" customHeight="1">
      <c r="A34" s="58"/>
      <c r="B34" s="59"/>
      <c r="C34" s="60"/>
      <c r="D34" s="58"/>
      <c r="E34" s="59"/>
      <c r="F34" s="60"/>
      <c r="G34" s="58"/>
      <c r="H34" s="59"/>
      <c r="I34" s="59"/>
      <c r="J34" s="59"/>
      <c r="K34" s="58"/>
      <c r="L34" s="59"/>
      <c r="M34" s="58"/>
      <c r="N34" s="60"/>
    </row>
    <row r="35" spans="1:17" ht="9.75" customHeight="1">
      <c r="A35" s="58"/>
      <c r="B35" s="59"/>
      <c r="C35" s="60"/>
      <c r="D35" s="58"/>
      <c r="E35" s="59"/>
      <c r="F35" s="60"/>
      <c r="G35" s="58"/>
      <c r="H35" s="59"/>
      <c r="I35" s="59"/>
      <c r="J35" s="59"/>
      <c r="K35" s="58"/>
      <c r="L35" s="59"/>
      <c r="M35" s="58"/>
      <c r="N35" s="60"/>
    </row>
    <row r="36" spans="1:17" ht="15.75" customHeight="1" thickBot="1">
      <c r="A36" s="61"/>
      <c r="B36" s="62"/>
      <c r="C36" s="63"/>
      <c r="D36" s="61"/>
      <c r="E36" s="62"/>
      <c r="F36" s="63"/>
      <c r="G36" s="61"/>
      <c r="H36" s="62"/>
      <c r="I36" s="62"/>
      <c r="J36" s="62"/>
      <c r="K36" s="61"/>
      <c r="L36" s="62"/>
      <c r="M36" s="61"/>
      <c r="N36" s="63"/>
    </row>
    <row r="37" spans="1:17" ht="25.5" customHeight="1" thickBot="1">
      <c r="A37" s="10" t="s">
        <v>19</v>
      </c>
      <c r="B37" s="5" t="s">
        <v>42</v>
      </c>
      <c r="C37" s="7" t="s">
        <v>43</v>
      </c>
      <c r="D37" s="52" t="s">
        <v>44</v>
      </c>
      <c r="E37" s="53"/>
      <c r="F37" s="54"/>
      <c r="G37" s="68" t="s">
        <v>45</v>
      </c>
      <c r="H37" s="69"/>
      <c r="I37" s="68" t="s">
        <v>46</v>
      </c>
      <c r="J37" s="69"/>
      <c r="K37" s="68" t="s">
        <v>47</v>
      </c>
      <c r="L37" s="69"/>
      <c r="M37" s="68" t="s">
        <v>45</v>
      </c>
      <c r="N37" s="69"/>
    </row>
    <row r="38" spans="1:17">
      <c r="A38" s="29"/>
      <c r="B38" s="27"/>
      <c r="C38" s="27"/>
      <c r="D38" s="49"/>
      <c r="E38" s="50"/>
      <c r="F38" s="51"/>
      <c r="G38" s="66"/>
      <c r="H38" s="67"/>
      <c r="I38" s="66"/>
      <c r="J38" s="67"/>
      <c r="K38" s="66"/>
      <c r="L38" s="67"/>
      <c r="M38" s="66"/>
      <c r="N38" s="67"/>
    </row>
    <row r="39" spans="1:17">
      <c r="A39" s="30"/>
      <c r="B39" s="28"/>
      <c r="C39" s="28"/>
      <c r="D39" s="43"/>
      <c r="E39" s="44"/>
      <c r="F39" s="45"/>
      <c r="G39" s="38"/>
      <c r="H39" s="39"/>
      <c r="I39" s="38"/>
      <c r="J39" s="39"/>
      <c r="K39" s="38"/>
      <c r="L39" s="39"/>
      <c r="M39" s="38"/>
      <c r="N39" s="39"/>
    </row>
    <row r="40" spans="1:17">
      <c r="A40" s="30"/>
      <c r="B40" s="28"/>
      <c r="C40" s="28"/>
      <c r="D40" s="43"/>
      <c r="E40" s="44"/>
      <c r="F40" s="45"/>
      <c r="G40" s="38"/>
      <c r="H40" s="39"/>
      <c r="I40" s="38"/>
      <c r="J40" s="39"/>
      <c r="K40" s="38"/>
      <c r="L40" s="39"/>
      <c r="M40" s="38"/>
      <c r="N40" s="39"/>
    </row>
    <row r="41" spans="1:17">
      <c r="A41" s="30"/>
      <c r="B41" s="28"/>
      <c r="C41" s="28"/>
      <c r="D41" s="43"/>
      <c r="E41" s="44"/>
      <c r="F41" s="45"/>
      <c r="G41" s="38"/>
      <c r="H41" s="39"/>
      <c r="I41" s="38"/>
      <c r="J41" s="39"/>
      <c r="K41" s="38"/>
      <c r="L41" s="39"/>
      <c r="M41" s="38"/>
      <c r="N41" s="39"/>
    </row>
    <row r="42" spans="1:17" ht="15.75" thickBot="1">
      <c r="A42" s="30"/>
      <c r="B42" s="28"/>
      <c r="C42" s="28"/>
      <c r="D42" s="46"/>
      <c r="E42" s="47"/>
      <c r="F42" s="48"/>
      <c r="G42" s="64"/>
      <c r="H42" s="65"/>
      <c r="I42" s="64"/>
      <c r="J42" s="65"/>
      <c r="K42" s="64"/>
      <c r="L42" s="65"/>
      <c r="M42" s="38"/>
      <c r="N42" s="39"/>
    </row>
    <row r="43" spans="1:17" ht="3.75" customHeight="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</row>
    <row r="44" spans="1:17" ht="14.25" customHeight="1">
      <c r="A44" s="104" t="s">
        <v>36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</row>
    <row r="45" spans="1:17" ht="14.25" customHeight="1">
      <c r="A45" s="3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17" ht="14.25" customHeight="1">
      <c r="A46" s="32" t="s">
        <v>37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7" ht="14.25" customHeight="1">
      <c r="A47" s="40" t="s">
        <v>54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17" ht="14.25" customHeight="1">
      <c r="A48" s="40" t="s">
        <v>39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Q48" s="31"/>
    </row>
    <row r="49" spans="1:14" ht="35.25" customHeight="1">
      <c r="A49" s="106" t="s">
        <v>55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</row>
    <row r="50" spans="1:14" ht="38.25" customHeight="1">
      <c r="A50" s="98" t="s">
        <v>52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</row>
    <row r="51" spans="1:14">
      <c r="A51" s="99" t="s">
        <v>53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</sheetData>
  <sheetProtection algorithmName="SHA-512" hashValue="KEW4cQEW0Mwe+C1NKwVg8sBK7WSinXUeS1GIjGILcwFLJT486vAo00UiQydn59R99PfcLBtBNr5QqSXSNTSd+g==" saltValue="4YvZa8WOIk+QH7QOrENROw==" spinCount="100000" sheet="1" objects="1" scenarios="1"/>
  <mergeCells count="101">
    <mergeCell ref="A50:N50"/>
    <mergeCell ref="A51:N51"/>
    <mergeCell ref="A28:D28"/>
    <mergeCell ref="J29:K29"/>
    <mergeCell ref="F29:G29"/>
    <mergeCell ref="F28:G28"/>
    <mergeCell ref="J28:K28"/>
    <mergeCell ref="M30:N30"/>
    <mergeCell ref="J30:K30"/>
    <mergeCell ref="G33:J36"/>
    <mergeCell ref="K33:L36"/>
    <mergeCell ref="A33:C36"/>
    <mergeCell ref="G42:H42"/>
    <mergeCell ref="G39:H39"/>
    <mergeCell ref="G38:H38"/>
    <mergeCell ref="G37:H37"/>
    <mergeCell ref="A43:N43"/>
    <mergeCell ref="A44:N44"/>
    <mergeCell ref="H30:I30"/>
    <mergeCell ref="A29:D29"/>
    <mergeCell ref="H29:I29"/>
    <mergeCell ref="M29:N29"/>
    <mergeCell ref="M28:N28"/>
    <mergeCell ref="A49:N49"/>
    <mergeCell ref="A1:B1"/>
    <mergeCell ref="C12:N12"/>
    <mergeCell ref="A9:B9"/>
    <mergeCell ref="A11:B11"/>
    <mergeCell ref="A12:B12"/>
    <mergeCell ref="C9:N9"/>
    <mergeCell ref="C11:N11"/>
    <mergeCell ref="A6:N6"/>
    <mergeCell ref="A7:N7"/>
    <mergeCell ref="A8:N8"/>
    <mergeCell ref="A10:G10"/>
    <mergeCell ref="H10:N10"/>
    <mergeCell ref="F25:G25"/>
    <mergeCell ref="A25:D25"/>
    <mergeCell ref="J15:N15"/>
    <mergeCell ref="M26:N26"/>
    <mergeCell ref="A24:D24"/>
    <mergeCell ref="J21:K21"/>
    <mergeCell ref="B13:N13"/>
    <mergeCell ref="M24:N24"/>
    <mergeCell ref="M25:N25"/>
    <mergeCell ref="G14:H14"/>
    <mergeCell ref="J24:K24"/>
    <mergeCell ref="H24:I24"/>
    <mergeCell ref="H25:I25"/>
    <mergeCell ref="G15:I15"/>
    <mergeCell ref="J22:K22"/>
    <mergeCell ref="B15:F15"/>
    <mergeCell ref="B14:F14"/>
    <mergeCell ref="I14:N14"/>
    <mergeCell ref="F21:G22"/>
    <mergeCell ref="H21:I22"/>
    <mergeCell ref="M21:N22"/>
    <mergeCell ref="F24:G24"/>
    <mergeCell ref="J25:K25"/>
    <mergeCell ref="H26:I26"/>
    <mergeCell ref="H28:I28"/>
    <mergeCell ref="J27:K27"/>
    <mergeCell ref="J26:K26"/>
    <mergeCell ref="M27:N27"/>
    <mergeCell ref="M42:N42"/>
    <mergeCell ref="M39:N39"/>
    <mergeCell ref="M38:N38"/>
    <mergeCell ref="M37:N37"/>
    <mergeCell ref="K40:L40"/>
    <mergeCell ref="K41:L41"/>
    <mergeCell ref="M40:N40"/>
    <mergeCell ref="I42:J42"/>
    <mergeCell ref="I39:J39"/>
    <mergeCell ref="I38:J38"/>
    <mergeCell ref="I37:J37"/>
    <mergeCell ref="I41:J41"/>
    <mergeCell ref="I40:J40"/>
    <mergeCell ref="A45:N45"/>
    <mergeCell ref="A31:N32"/>
    <mergeCell ref="M41:N41"/>
    <mergeCell ref="A47:N47"/>
    <mergeCell ref="A48:N48"/>
    <mergeCell ref="A27:E27"/>
    <mergeCell ref="A26:E26"/>
    <mergeCell ref="F27:G27"/>
    <mergeCell ref="F26:G26"/>
    <mergeCell ref="D41:F41"/>
    <mergeCell ref="D40:F40"/>
    <mergeCell ref="G41:H41"/>
    <mergeCell ref="G40:H40"/>
    <mergeCell ref="D42:F42"/>
    <mergeCell ref="D39:F39"/>
    <mergeCell ref="D38:F38"/>
    <mergeCell ref="D37:F37"/>
    <mergeCell ref="D33:F36"/>
    <mergeCell ref="M33:N36"/>
    <mergeCell ref="K42:L42"/>
    <mergeCell ref="K39:L39"/>
    <mergeCell ref="K38:L38"/>
    <mergeCell ref="K37:L37"/>
    <mergeCell ref="H27:I27"/>
  </mergeCells>
  <hyperlinks>
    <hyperlink ref="A5" r:id="rId1"/>
  </hyperlinks>
  <pageMargins left="0.23622047244094491" right="0.23622047244094491" top="0.15748031496062992" bottom="0.74803149606299213" header="0.31496062992125984" footer="0.31496062992125984"/>
  <pageSetup paperSize="9" scale="9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Staps</cp:lastModifiedBy>
  <cp:lastPrinted>2021-09-24T04:51:52Z</cp:lastPrinted>
  <dcterms:created xsi:type="dcterms:W3CDTF">2019-01-14T08:39:55Z</dcterms:created>
  <dcterms:modified xsi:type="dcterms:W3CDTF">2021-10-07T11:58:32Z</dcterms:modified>
</cp:coreProperties>
</file>